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D:\fv\work_2021\fruitcan_w_public\out\Almond\out1\"/>
    </mc:Choice>
  </mc:AlternateContent>
  <xr:revisionPtr revIDLastSave="0" documentId="13_ncr:1_{91CBD868-31B9-4953-A672-3F9876D9D9C2}" xr6:coauthVersionLast="47" xr6:coauthVersionMax="47" xr10:uidLastSave="{00000000-0000-0000-0000-000000000000}"/>
  <bookViews>
    <workbookView xWindow="1170" yWindow="1170" windowWidth="21600" windowHeight="11385" tabRatio="686" activeTab="3" xr2:uid="{00000000-000D-0000-FFFF-FFFF00000000}"/>
  </bookViews>
  <sheets>
    <sheet name="annual_growth" sheetId="13" r:id="rId1"/>
    <sheet name="annual_water" sheetId="14" r:id="rId2"/>
    <sheet name="carbon_storage" sheetId="15" r:id="rId3"/>
    <sheet name="ratios" sheetId="16" r:id="rId4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haredStrings.xml><?xml version="1.0" encoding="utf-8"?>
<sst xmlns="http://schemas.openxmlformats.org/spreadsheetml/2006/main" count="50" uniqueCount="46">
  <si>
    <t>year</t>
  </si>
  <si>
    <t>flower_date</t>
  </si>
  <si>
    <t>yield_fresh</t>
  </si>
  <si>
    <t>yield_dry</t>
  </si>
  <si>
    <t>lai</t>
  </si>
  <si>
    <t>nfru</t>
  </si>
  <si>
    <t>h_plants</t>
  </si>
  <si>
    <t>v</t>
  </si>
  <si>
    <t>gc_tree</t>
  </si>
  <si>
    <t>wleaf</t>
  </si>
  <si>
    <t>wstem</t>
  </si>
  <si>
    <t>wbranch</t>
  </si>
  <si>
    <t>wcroots</t>
  </si>
  <si>
    <t>wfrootst</t>
  </si>
  <si>
    <t>biomass</t>
  </si>
  <si>
    <t>pruning_wood</t>
  </si>
  <si>
    <t>sum_interc_par</t>
  </si>
  <si>
    <t>yield_hi</t>
  </si>
  <si>
    <t>yield_fresh_hi</t>
  </si>
  <si>
    <t>n_hours_pollen</t>
  </si>
  <si>
    <t>cp_season</t>
  </si>
  <si>
    <t>15/02/2004</t>
  </si>
  <si>
    <t>sum_et0</t>
  </si>
  <si>
    <t>sum_et</t>
  </si>
  <si>
    <t>sum_e_soil</t>
  </si>
  <si>
    <t>sum_ep_tree</t>
  </si>
  <si>
    <t>sum_ep_tree_max</t>
  </si>
  <si>
    <t xml:space="preserve">sum_rain_interc </t>
  </si>
  <si>
    <t>sum_rain</t>
  </si>
  <si>
    <t>sum_drainage</t>
  </si>
  <si>
    <t>sum_irrigation</t>
  </si>
  <si>
    <t>sum_runoff</t>
  </si>
  <si>
    <t>sum_ep_grass</t>
  </si>
  <si>
    <t>c_labile</t>
  </si>
  <si>
    <t>c_resistant</t>
  </si>
  <si>
    <t>c_stable</t>
  </si>
  <si>
    <t>c_tree_biomass</t>
  </si>
  <si>
    <t>sum_nee</t>
  </si>
  <si>
    <t>sum_gross_phot</t>
  </si>
  <si>
    <t>sum_resp_m</t>
  </si>
  <si>
    <t>sum_resp_g</t>
  </si>
  <si>
    <t>sum_resp_h</t>
  </si>
  <si>
    <t>hi</t>
  </si>
  <si>
    <t>rue_fruit</t>
  </si>
  <si>
    <t>wue_b_ep</t>
  </si>
  <si>
    <t>wue_yield_et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</si>
</sst>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1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annual_growth!$N$1</c:f>
              <c:strCache>
                <c:ptCount val="1"/>
                <c:pt idx="0">
                  <c:v>wfrootst</c:v>
                </c:pt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annual_growth!$N$2:$N$31</c:f>
              <c:numCache>
                <c:formatCode>General</c:formatCode>
                <c:ptCount val="30"/>
                <c:pt idx="0">
                  <c:v>481.55549999999999</c:v>
                </c:pt>
                <c:pt idx="1">
                  <c:v>481.55549999999999</c:v>
                </c:pt>
                <c:pt idx="2">
                  <c:v>481.55549999999999</c:v>
                </c:pt>
                <c:pt idx="3">
                  <c:v>481.55549999999999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DB-44F9-9B77-4C9D399F4F10}"/>
            </c:ext>
          </c:extLst>
        </c:ser>
        <c:ser>
          <c:idx val="3"/>
          <c:order val="3"/>
          <c:tx>
            <c:strRef>
              <c:f>annual_growth!$O$1</c:f>
              <c:strCache>
                <c:ptCount val="1"/>
                <c:pt idx="0">
                  <c:v>biomass</c:v>
                </c:pt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annual_growth!$O$2:$O$31</c:f>
              <c:numCache>
                <c:formatCode>General</c:formatCode>
                <c:ptCount val="30"/>
                <c:pt idx="0">
                  <c:v>1882.655</c:v>
                </c:pt>
                <c:pt idx="1">
                  <c:v>2449.2510000000002</c:v>
                </c:pt>
                <c:pt idx="2">
                  <c:v>2943.25</c:v>
                </c:pt>
                <c:pt idx="3">
                  <c:v>2905.3670000000002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DB-44F9-9B77-4C9D399F4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5152"/>
        <c:axId val="197039232"/>
      </c:scatterChart>
      <c:scatterChart>
        <c:scatterStyle val="lineMarker"/>
        <c:varyColors val="0"/>
        <c:ser>
          <c:idx val="0"/>
          <c:order val="0"/>
          <c:tx>
            <c:strRef>
              <c:f>annual_growth!$L$1</c:f>
              <c:strCache>
                <c:ptCount val="1"/>
                <c:pt idx="0">
                  <c:v>wbranch</c:v>
                </c:pt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annual_growth!$L$2:$L$31</c:f>
              <c:numCache>
                <c:formatCode>General</c:formatCode>
                <c:ptCount val="30"/>
                <c:pt idx="0">
                  <c:v>800</c:v>
                </c:pt>
                <c:pt idx="1">
                  <c:v>982.05039999999997</c:v>
                </c:pt>
                <c:pt idx="2">
                  <c:v>1101.319</c:v>
                </c:pt>
                <c:pt idx="3">
                  <c:v>1244.021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B-44F9-9B77-4C9D399F4F10}"/>
            </c:ext>
          </c:extLst>
        </c:ser>
        <c:ser>
          <c:idx val="1"/>
          <c:order val="1"/>
          <c:tx>
            <c:strRef>
              <c:f>annual_growth!$M$1</c:f>
              <c:strCache>
                <c:ptCount val="1"/>
                <c:pt idx="0">
                  <c:v>wcroots</c:v>
                </c:pt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annual_growth!$M$2:$M$31</c:f>
              <c:numCache>
                <c:formatCode>General</c:formatCode>
                <c:ptCount val="30"/>
                <c:pt idx="0">
                  <c:v>300</c:v>
                </c:pt>
                <c:pt idx="1">
                  <c:v>352.84190000000001</c:v>
                </c:pt>
                <c:pt idx="2">
                  <c:v>414.59969999999998</c:v>
                </c:pt>
                <c:pt idx="3">
                  <c:v>488.49149999999997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DB-44F9-9B77-4C9D399F4F10}"/>
            </c:ext>
          </c:extLst>
        </c:ser>
        <c:ser>
          <c:idx val="4"/>
          <c:order val="4"/>
          <c:tx>
            <c:strRef>
              <c:f>annual_growth!$P$1</c:f>
              <c:strCache>
                <c:ptCount val="1"/>
                <c:pt idx="0">
                  <c:v>pruning_wood</c:v>
                </c:pt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annual_growth!$P$2:$P$31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DB-44F9-9B77-4C9D399F4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50752"/>
        <c:axId val="197040768"/>
      </c:scatterChart>
      <c:valAx>
        <c:axId val="19702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039232"/>
        <c:crosses val="autoZero"/>
        <c:crossBetween val="midCat"/>
      </c:valAx>
      <c:valAx>
        <c:axId val="1970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025152"/>
        <c:crosses val="autoZero"/>
        <c:crossBetween val="midCat"/>
      </c:valAx>
      <c:valAx>
        <c:axId val="197040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97050752"/>
        <c:crosses val="max"/>
        <c:crossBetween val="midCat"/>
      </c:valAx>
      <c:valAx>
        <c:axId val="197050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04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annual_water!$C$1</c:f>
              <c:strCache>
                <c:ptCount val="1"/>
                <c:pt idx="0">
                  <c:v>sum_et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annual_water!$C$2:$C$31</c:f>
              <c:numCache>
                <c:formatCode>General</c:formatCode>
                <c:ptCount val="30"/>
                <c:pt idx="0">
                  <c:v>107.39960000000001</c:v>
                </c:pt>
                <c:pt idx="1">
                  <c:v>876.30740000000003</c:v>
                </c:pt>
                <c:pt idx="2">
                  <c:v>955.48220000000003</c:v>
                </c:pt>
                <c:pt idx="3">
                  <c:v>901.91459999999995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C4-44F3-91D5-C034E4E72031}"/>
            </c:ext>
          </c:extLst>
        </c:ser>
        <c:ser>
          <c:idx val="1"/>
          <c:order val="1"/>
          <c:tx>
            <c:strRef>
              <c:f>annual_water!$H$1</c:f>
              <c:strCache>
                <c:ptCount val="1"/>
                <c:pt idx="0">
                  <c:v>sum_rain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annual_water!$H$2:$H$31</c:f>
              <c:numCache>
                <c:formatCode>General</c:formatCode>
                <c:ptCount val="30"/>
                <c:pt idx="0">
                  <c:v>274.40010000000001</c:v>
                </c:pt>
                <c:pt idx="1">
                  <c:v>737.49980000000005</c:v>
                </c:pt>
                <c:pt idx="2">
                  <c:v>699.59990000000005</c:v>
                </c:pt>
                <c:pt idx="3">
                  <c:v>564.79970000000003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C4-44F3-91D5-C034E4E72031}"/>
            </c:ext>
          </c:extLst>
        </c:ser>
        <c:ser>
          <c:idx val="2"/>
          <c:order val="2"/>
          <c:tx>
            <c:strRef>
              <c:f>annual_water!$J$1</c:f>
              <c:strCache>
                <c:ptCount val="1"/>
                <c:pt idx="0">
                  <c:v>sum_irrigation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annual_water!$J$2:$J$31</c:f>
              <c:numCache>
                <c:formatCode>General</c:formatCode>
                <c:ptCount val="30"/>
                <c:pt idx="0">
                  <c:v>1.059151</c:v>
                </c:pt>
                <c:pt idx="1">
                  <c:v>461.00349999999997</c:v>
                </c:pt>
                <c:pt idx="2">
                  <c:v>556.12540000000001</c:v>
                </c:pt>
                <c:pt idx="3">
                  <c:v>503.4042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C4-44F3-91D5-C034E4E72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03360"/>
        <c:axId val="202304896"/>
      </c:scatterChart>
      <c:valAx>
        <c:axId val="2023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304896"/>
        <c:crosses val="autoZero"/>
        <c:crossBetween val="midCat"/>
      </c:valAx>
      <c:valAx>
        <c:axId val="20230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303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annual_water!$D$1</c:f>
              <c:strCache>
                <c:ptCount val="1"/>
                <c:pt idx="0">
                  <c:v>sum_e_soil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annual_water!$D$2:$D$31</c:f>
              <c:numCache>
                <c:formatCode>General</c:formatCode>
                <c:ptCount val="30"/>
                <c:pt idx="0">
                  <c:v>98.894159999999999</c:v>
                </c:pt>
                <c:pt idx="1">
                  <c:v>333.52760000000001</c:v>
                </c:pt>
                <c:pt idx="2">
                  <c:v>361.43889999999999</c:v>
                </c:pt>
                <c:pt idx="3">
                  <c:v>385.03449999999998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05-48A4-8954-7C360E846AD3}"/>
            </c:ext>
          </c:extLst>
        </c:ser>
        <c:ser>
          <c:idx val="1"/>
          <c:order val="1"/>
          <c:tx>
            <c:strRef>
              <c:f>annual_water!$E$1</c:f>
              <c:strCache>
                <c:ptCount val="1"/>
                <c:pt idx="0">
                  <c:v>sum_ep_tree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annual_water!$E$2:$E$31</c:f>
              <c:numCache>
                <c:formatCode>General</c:formatCode>
                <c:ptCount val="30"/>
                <c:pt idx="0">
                  <c:v>0</c:v>
                </c:pt>
                <c:pt idx="1">
                  <c:v>490.02159999999998</c:v>
                </c:pt>
                <c:pt idx="2">
                  <c:v>545.35640000000001</c:v>
                </c:pt>
                <c:pt idx="3">
                  <c:v>475.42669999999998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05-48A4-8954-7C360E846AD3}"/>
            </c:ext>
          </c:extLst>
        </c:ser>
        <c:ser>
          <c:idx val="2"/>
          <c:order val="2"/>
          <c:tx>
            <c:strRef>
              <c:f>annual_water!$I$1</c:f>
              <c:strCache>
                <c:ptCount val="1"/>
                <c:pt idx="0">
                  <c:v>sum_drainage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annual_water!$I$2:$I$31</c:f>
              <c:numCache>
                <c:formatCode>General</c:formatCode>
                <c:ptCount val="30"/>
                <c:pt idx="0">
                  <c:v>115.69540000000001</c:v>
                </c:pt>
                <c:pt idx="1">
                  <c:v>234.44890000000001</c:v>
                </c:pt>
                <c:pt idx="2">
                  <c:v>266.65879999999999</c:v>
                </c:pt>
                <c:pt idx="3">
                  <c:v>136.6397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05-48A4-8954-7C360E846AD3}"/>
            </c:ext>
          </c:extLst>
        </c:ser>
        <c:ser>
          <c:idx val="3"/>
          <c:order val="3"/>
          <c:tx>
            <c:strRef>
              <c:f>annual_water!$K$1</c:f>
              <c:strCache>
                <c:ptCount val="1"/>
                <c:pt idx="0">
                  <c:v>sum_runoff</c:v>
                </c:pt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annual_water!$K$2:$K$31</c:f>
              <c:numCache>
                <c:formatCode>General</c:formatCode>
                <c:ptCount val="30"/>
                <c:pt idx="0">
                  <c:v>57.596960000000003</c:v>
                </c:pt>
                <c:pt idx="1">
                  <c:v>76.819050000000004</c:v>
                </c:pt>
                <c:pt idx="2">
                  <c:v>63.807949999999998</c:v>
                </c:pt>
                <c:pt idx="3">
                  <c:v>39.166339999999998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05-48A4-8954-7C360E846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78272"/>
        <c:axId val="201079808"/>
      </c:scatterChart>
      <c:valAx>
        <c:axId val="2010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079808"/>
        <c:crosses val="autoZero"/>
        <c:crossBetween val="midCat"/>
      </c:valAx>
      <c:valAx>
        <c:axId val="20107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078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carbon_storage!$C$1</c:f>
              <c:strCache>
                <c:ptCount val="1"/>
                <c:pt idx="0">
                  <c:v>c_resistant</c:v>
                </c:pt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carbon_storage!$C$2:$C$31</c:f>
              <c:numCache>
                <c:formatCode>General</c:formatCode>
                <c:ptCount val="30"/>
                <c:pt idx="0">
                  <c:v>719.65679999999998</c:v>
                </c:pt>
                <c:pt idx="1">
                  <c:v>540.8356</c:v>
                </c:pt>
                <c:pt idx="2">
                  <c:v>426.11799999999999</c:v>
                </c:pt>
                <c:pt idx="3">
                  <c:v>336.78719999999998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B-41AE-AE3B-E9BFFD082A58}"/>
            </c:ext>
          </c:extLst>
        </c:ser>
        <c:ser>
          <c:idx val="2"/>
          <c:order val="2"/>
          <c:tx>
            <c:strRef>
              <c:f>carbon_storage!$D$1</c:f>
              <c:strCache>
                <c:ptCount val="1"/>
                <c:pt idx="0">
                  <c:v>c_stable</c:v>
                </c:pt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carbon_storage!$D$2:$D$31</c:f>
              <c:numCache>
                <c:formatCode>General</c:formatCode>
                <c:ptCount val="30"/>
                <c:pt idx="0">
                  <c:v>2812.864</c:v>
                </c:pt>
                <c:pt idx="1">
                  <c:v>2811.2359999999999</c:v>
                </c:pt>
                <c:pt idx="2">
                  <c:v>2788.3009999999999</c:v>
                </c:pt>
                <c:pt idx="3">
                  <c:v>2743.002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1B-41AE-AE3B-E9BFFD082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6000"/>
        <c:axId val="211377536"/>
      </c:scatterChart>
      <c:scatterChart>
        <c:scatterStyle val="lineMarker"/>
        <c:varyColors val="0"/>
        <c:ser>
          <c:idx val="0"/>
          <c:order val="0"/>
          <c:tx>
            <c:strRef>
              <c:f>carbon_storage!$B$1</c:f>
              <c:strCache>
                <c:ptCount val="1"/>
                <c:pt idx="0">
                  <c:v>c_labile</c:v>
                </c:pt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carbon_storage!$B$2:$B$31</c:f>
              <c:numCache>
                <c:formatCode>General</c:formatCode>
                <c:ptCount val="30"/>
                <c:pt idx="0">
                  <c:v>374.81150000000002</c:v>
                </c:pt>
                <c:pt idx="1">
                  <c:v>25.192689999999999</c:v>
                </c:pt>
                <c:pt idx="2">
                  <c:v>31.58052</c:v>
                </c:pt>
                <c:pt idx="3">
                  <c:v>13.79163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1B-41AE-AE3B-E9BFFD082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84960"/>
        <c:axId val="211383424"/>
      </c:scatterChart>
      <c:valAx>
        <c:axId val="2113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77536"/>
        <c:crosses val="autoZero"/>
        <c:crossBetween val="midCat"/>
      </c:valAx>
      <c:valAx>
        <c:axId val="21137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76000"/>
        <c:crosses val="autoZero"/>
        <c:crossBetween val="midCat"/>
      </c:valAx>
      <c:valAx>
        <c:axId val="211383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11384960"/>
        <c:crosses val="max"/>
        <c:crossBetween val="midCat"/>
      </c:valAx>
      <c:valAx>
        <c:axId val="211384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383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ratios!$B$1</c:f>
              <c:strCache>
                <c:ptCount val="1"/>
                <c:pt idx="0">
                  <c:v>hi</c:v>
                </c:pt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ratios!$B$2:$B$31</c:f>
              <c:numCache>
                <c:formatCode>General</c:formatCode>
                <c:ptCount val="30"/>
                <c:pt idx="0">
                  <c:v>0</c:v>
                </c:pt>
                <c:pt idx="1">
                  <c:v>0.57499750000000005</c:v>
                </c:pt>
                <c:pt idx="2">
                  <c:v>0.62566359999999999</c:v>
                </c:pt>
                <c:pt idx="3">
                  <c:v>1.1608069999999999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3E-48D9-ACB7-AB301A3E6DA1}"/>
            </c:ext>
          </c:extLst>
        </c:ser>
        <c:ser>
          <c:idx val="1"/>
          <c:order val="1"/>
          <c:tx>
            <c:strRef>
              <c:f>ratios!$C$1</c:f>
              <c:strCache>
                <c:ptCount val="1"/>
                <c:pt idx="0">
                  <c:v>rue_fruit</c:v>
                </c:pt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ratios!$C$2:$C$31</c:f>
              <c:numCache>
                <c:formatCode>General</c:formatCode>
                <c:ptCount val="30"/>
                <c:pt idx="0">
                  <c:v>0</c:v>
                </c:pt>
                <c:pt idx="1">
                  <c:v>0.68297759999999996</c:v>
                </c:pt>
                <c:pt idx="2">
                  <c:v>0.67125509999999999</c:v>
                </c:pt>
                <c:pt idx="3">
                  <c:v>0.86435189999999995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3E-48D9-ACB7-AB301A3E6DA1}"/>
            </c:ext>
          </c:extLst>
        </c:ser>
        <c:ser>
          <c:idx val="2"/>
          <c:order val="2"/>
          <c:tx>
            <c:strRef>
              <c:f>ratios!$D$1</c:f>
              <c:strCache>
                <c:ptCount val="1"/>
                <c:pt idx="0">
                  <c:v>wue_b_ep</c:v>
                </c:pt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ratios!$D$2:$D$31</c:f>
              <c:numCache>
                <c:formatCode>General</c:formatCode>
                <c:ptCount val="30"/>
                <c:pt idx="0">
                  <c:v>0</c:v>
                </c:pt>
                <c:pt idx="1">
                  <c:v>2.4668809999999999</c:v>
                </c:pt>
                <c:pt idx="2">
                  <c:v>2.117308</c:v>
                </c:pt>
                <c:pt idx="3">
                  <c:v>1.4620219999999999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3E-48D9-ACB7-AB301A3E6DA1}"/>
            </c:ext>
          </c:extLst>
        </c:ser>
        <c:ser>
          <c:idx val="3"/>
          <c:order val="3"/>
          <c:tx>
            <c:strRef>
              <c:f>ratios!$E$1</c:f>
              <c:strCache>
                <c:ptCount val="1"/>
                <c:pt idx="0">
                  <c:v>wue_yield_et</c:v>
                </c:pt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</c:numCache>
            </c:numRef>
          </c:xVal>
          <c:yVal>
            <c:numRef>
              <c:f>ratios!$E$2:$E$31</c:f>
              <c:numCache>
                <c:formatCode>General</c:formatCode>
                <c:ptCount val="30"/>
                <c:pt idx="0">
                  <c:v>0</c:v>
                </c:pt>
                <c:pt idx="1">
                  <c:v>0.79318230000000001</c:v>
                </c:pt>
                <c:pt idx="2">
                  <c:v>0.75610630000000001</c:v>
                </c:pt>
                <c:pt idx="3">
                  <c:v>0.89460669999999998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3E-48D9-ACB7-AB301A3E6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66880"/>
        <c:axId val="211476864"/>
      </c:scatterChart>
      <c:valAx>
        <c:axId val="21146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76864"/>
        <c:crosses val="autoZero"/>
        <c:crossBetween val="midCat"/>
      </c:valAx>
      <c:valAx>
        <c:axId val="21147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66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119062</xdr:rowOff>
    </xdr:from>
    <xdr:to>
      <xdr:col>16</xdr:col>
      <xdr:colOff>190500</xdr:colOff>
      <xdr:row>49</xdr:row>
      <xdr:rowOff>109537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276224</xdr:colOff>
      <xdr:row>0</xdr:row>
      <xdr:rowOff>90487</xdr:rowOff>
    </xdr:from>
    <xdr:to>
      <xdr:col>23</xdr:col>
      <xdr:colOff>228599</xdr:colOff>
      <xdr:row>17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276224</xdr:colOff>
      <xdr:row>18</xdr:row>
      <xdr:rowOff>42862</xdr:rowOff>
    </xdr:from>
    <xdr:to>
      <xdr:col>23</xdr:col>
      <xdr:colOff>238125</xdr:colOff>
      <xdr:row>35</xdr:row>
      <xdr:rowOff>33337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23812</xdr:rowOff>
    </xdr:from>
    <xdr:to>
      <xdr:col>19</xdr:col>
      <xdr:colOff>238125</xdr:colOff>
      <xdr:row>28</xdr:row>
      <xdr:rowOff>123825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19051</xdr:colOff>
      <xdr:row>0</xdr:row>
      <xdr:rowOff>128587</xdr:rowOff>
    </xdr:from>
    <xdr:to>
      <xdr:col>19</xdr:col>
      <xdr:colOff>276225</xdr:colOff>
      <xdr:row>26</xdr:row>
      <xdr:rowOff>142875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"/>
  <sheetViews>
    <sheetView zoomScaleNormal="100" workbookViewId="0">
      <selection sqref="A1:P30"/>
    </sheetView>
  </sheetViews>
  <sheetFormatPr defaultColWidth="11.42578125" defaultRowHeight="12.75" x14ac:dyDescent="0.2"/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">
      <c r="A2">
        <v>2001</v>
      </c>
      <c r="B2" s="1">
        <v>0</v>
      </c>
      <c r="C2">
        <v>0</v>
      </c>
      <c r="D2">
        <v>0</v>
      </c>
      <c r="E2">
        <v>0</v>
      </c>
      <c r="F2">
        <v>0</v>
      </c>
      <c r="G2">
        <v>3</v>
      </c>
      <c r="H2">
        <v>12.1875</v>
      </c>
      <c r="I2">
        <v>0.5</v>
      </c>
      <c r="J2">
        <v>0</v>
      </c>
      <c r="K2">
        <v>80</v>
      </c>
      <c r="L2">
        <v>800</v>
      </c>
      <c r="M2">
        <v>300</v>
      </c>
      <c r="N2">
        <v>481.55549999999999</v>
      </c>
      <c r="O2">
        <v>1882.655</v>
      </c>
      <c r="P2">
        <v>0</v>
      </c>
      <c r="Q2">
        <v>0</v>
      </c>
      <c r="R2">
        <v>0</v>
      </c>
      <c r="S2">
        <v>0</v>
      </c>
      <c r="T2">
        <v>0</v>
      </c>
      <c r="U2">
        <v>25.381609999999998</v>
      </c>
    </row>
    <row r="3" spans="1:21" x14ac:dyDescent="0.2">
      <c r="A3">
        <v>2002</v>
      </c>
      <c r="B3" s="2">
        <v>37592</v>
      </c>
      <c r="C3">
        <v>891.11739999999998</v>
      </c>
      <c r="D3">
        <v>695.07150000000001</v>
      </c>
      <c r="E3">
        <v>1.1378779999999999</v>
      </c>
      <c r="F3">
        <v>1345.92</v>
      </c>
      <c r="G3">
        <v>3</v>
      </c>
      <c r="H3">
        <v>12.1875</v>
      </c>
      <c r="I3">
        <v>0.5</v>
      </c>
      <c r="J3">
        <v>0</v>
      </c>
      <c r="K3">
        <v>0</v>
      </c>
      <c r="L3">
        <v>982.05039999999997</v>
      </c>
      <c r="M3">
        <v>352.84190000000001</v>
      </c>
      <c r="N3">
        <v>481.55549999999999</v>
      </c>
      <c r="O3">
        <v>2449.2510000000002</v>
      </c>
      <c r="P3">
        <v>0</v>
      </c>
      <c r="Q3">
        <v>1017.708</v>
      </c>
      <c r="R3">
        <v>293.04520000000002</v>
      </c>
      <c r="S3">
        <v>375.69889999999998</v>
      </c>
      <c r="T3">
        <v>88.287620000000004</v>
      </c>
      <c r="U3">
        <v>25.381609999999998</v>
      </c>
    </row>
    <row r="4" spans="1:21" x14ac:dyDescent="0.2">
      <c r="A4">
        <v>2003</v>
      </c>
      <c r="B4" s="2">
        <v>37867</v>
      </c>
      <c r="C4">
        <v>926.21289999999999</v>
      </c>
      <c r="D4">
        <v>722.44600000000003</v>
      </c>
      <c r="E4">
        <v>1.1423300000000001</v>
      </c>
      <c r="F4">
        <v>2722.56</v>
      </c>
      <c r="G4">
        <v>3</v>
      </c>
      <c r="H4">
        <v>12.1875</v>
      </c>
      <c r="I4">
        <v>0.5</v>
      </c>
      <c r="J4">
        <v>0</v>
      </c>
      <c r="K4">
        <v>0</v>
      </c>
      <c r="L4">
        <v>1101.319</v>
      </c>
      <c r="M4">
        <v>414.59969999999998</v>
      </c>
      <c r="N4">
        <v>481.55549999999999</v>
      </c>
      <c r="O4">
        <v>2943.25</v>
      </c>
      <c r="P4">
        <v>0</v>
      </c>
      <c r="Q4">
        <v>1076.261</v>
      </c>
      <c r="R4">
        <v>464.22660000000002</v>
      </c>
      <c r="S4">
        <v>595.16229999999996</v>
      </c>
      <c r="T4">
        <v>89.148539999999997</v>
      </c>
      <c r="U4">
        <v>25.63805</v>
      </c>
    </row>
    <row r="5" spans="1:21" x14ac:dyDescent="0.2">
      <c r="A5">
        <v>2004</v>
      </c>
      <c r="B5" t="s">
        <v>21</v>
      </c>
      <c r="C5">
        <v>1034.434</v>
      </c>
      <c r="D5">
        <v>806.85889999999995</v>
      </c>
      <c r="E5">
        <v>1.1849000000000001</v>
      </c>
      <c r="F5">
        <v>2733.12</v>
      </c>
      <c r="G5">
        <v>3</v>
      </c>
      <c r="H5">
        <v>12.1875</v>
      </c>
      <c r="I5">
        <v>0.5</v>
      </c>
      <c r="J5">
        <v>0</v>
      </c>
      <c r="K5">
        <v>0</v>
      </c>
      <c r="L5">
        <v>1244.021</v>
      </c>
      <c r="M5">
        <v>488.49149999999997</v>
      </c>
      <c r="N5">
        <v>481.55549999999999</v>
      </c>
      <c r="O5">
        <v>2905.3670000000002</v>
      </c>
      <c r="P5">
        <v>0</v>
      </c>
      <c r="Q5">
        <v>933.48429999999996</v>
      </c>
      <c r="R5">
        <v>557.44010000000003</v>
      </c>
      <c r="S5">
        <v>714.66669999999999</v>
      </c>
      <c r="T5">
        <v>59.355629999999998</v>
      </c>
      <c r="U5">
        <v>25.0381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workbookViewId="0">
      <selection sqref="A1:L31"/>
    </sheetView>
  </sheetViews>
  <sheetFormatPr defaultColWidth="11.42578125" defaultRowHeight="12.75" x14ac:dyDescent="0.2"/>
  <sheetData>
    <row r="1" spans="1:13" x14ac:dyDescent="0.2">
      <c r="A1" t="s">
        <v>0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12</v>
      </c>
    </row>
    <row r="2" spans="1:13" x14ac:dyDescent="0.2">
      <c r="A2">
        <v>2001</v>
      </c>
      <c r="B2">
        <v>153.2406</v>
      </c>
      <c r="C2">
        <v>107.39960000000001</v>
      </c>
      <c r="D2">
        <v>98.894159999999999</v>
      </c>
      <c r="E2">
        <v>0</v>
      </c>
      <c r="F2">
        <v>0</v>
      </c>
      <c r="G2">
        <v>8.5054239999999997</v>
      </c>
      <c r="H2">
        <v>274.40010000000001</v>
      </c>
      <c r="I2">
        <v>115.69540000000001</v>
      </c>
      <c r="J2">
        <v>1.059151</v>
      </c>
      <c r="K2">
        <v>57.596960000000003</v>
      </c>
      <c r="L2">
        <v>0</v>
      </c>
      <c r="M2">
        <v>275.45920000000001</v>
      </c>
    </row>
    <row r="3" spans="1:13" x14ac:dyDescent="0.2">
      <c r="A3">
        <v>2002</v>
      </c>
      <c r="B3">
        <v>1136.4090000000001</v>
      </c>
      <c r="C3">
        <v>876.30740000000003</v>
      </c>
      <c r="D3">
        <v>333.52760000000001</v>
      </c>
      <c r="E3">
        <v>490.02159999999998</v>
      </c>
      <c r="F3">
        <v>490.02159999999998</v>
      </c>
      <c r="G3">
        <v>52.757869999999997</v>
      </c>
      <c r="H3">
        <v>737.49980000000005</v>
      </c>
      <c r="I3">
        <v>234.44890000000001</v>
      </c>
      <c r="J3">
        <v>461.00349999999997</v>
      </c>
      <c r="K3">
        <v>76.819050000000004</v>
      </c>
      <c r="L3">
        <v>0</v>
      </c>
      <c r="M3">
        <v>1198.5029999999999</v>
      </c>
    </row>
    <row r="4" spans="1:13" x14ac:dyDescent="0.2">
      <c r="A4">
        <v>2003</v>
      </c>
      <c r="B4">
        <v>1257.9839999999999</v>
      </c>
      <c r="C4">
        <v>955.48220000000003</v>
      </c>
      <c r="D4">
        <v>361.43889999999999</v>
      </c>
      <c r="E4">
        <v>545.35640000000001</v>
      </c>
      <c r="F4">
        <v>545.35640000000001</v>
      </c>
      <c r="G4">
        <v>48.686549999999997</v>
      </c>
      <c r="H4">
        <v>699.59990000000005</v>
      </c>
      <c r="I4">
        <v>266.65879999999999</v>
      </c>
      <c r="J4">
        <v>556.12540000000001</v>
      </c>
      <c r="K4">
        <v>63.807949999999998</v>
      </c>
      <c r="L4">
        <v>0</v>
      </c>
      <c r="M4">
        <v>1255.7249999999999</v>
      </c>
    </row>
    <row r="5" spans="1:13" x14ac:dyDescent="0.2">
      <c r="A5">
        <v>2004</v>
      </c>
      <c r="B5">
        <v>1170.6089999999999</v>
      </c>
      <c r="C5">
        <v>901.91459999999995</v>
      </c>
      <c r="D5">
        <v>385.03449999999998</v>
      </c>
      <c r="E5">
        <v>475.42669999999998</v>
      </c>
      <c r="F5">
        <v>475.42669999999998</v>
      </c>
      <c r="G5">
        <v>41.453620000000001</v>
      </c>
      <c r="H5">
        <v>564.79970000000003</v>
      </c>
      <c r="I5">
        <v>136.6397</v>
      </c>
      <c r="J5">
        <v>503.4042</v>
      </c>
      <c r="K5">
        <v>39.166339999999998</v>
      </c>
      <c r="L5">
        <v>0</v>
      </c>
      <c r="M5">
        <v>1068.204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"/>
  <sheetViews>
    <sheetView workbookViewId="0">
      <selection sqref="A1:D31"/>
    </sheetView>
  </sheetViews>
  <sheetFormatPr defaultColWidth="11.42578125" defaultRowHeight="12.75" x14ac:dyDescent="0.2"/>
  <sheetData>
    <row r="1" spans="1:10" x14ac:dyDescent="0.2">
      <c r="A1" t="s">
        <v>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</row>
    <row r="2" spans="1:10" x14ac:dyDescent="0.2">
      <c r="A2">
        <v>2001</v>
      </c>
      <c r="B2">
        <v>374.81150000000002</v>
      </c>
      <c r="C2">
        <v>719.65679999999998</v>
      </c>
      <c r="D2">
        <v>2812.864</v>
      </c>
      <c r="E2">
        <v>1044.0060000000001</v>
      </c>
      <c r="F2">
        <v>-3290.6570000000002</v>
      </c>
      <c r="G2">
        <v>0</v>
      </c>
      <c r="H2">
        <v>108.38760000000001</v>
      </c>
      <c r="I2">
        <v>0</v>
      </c>
      <c r="J2">
        <v>3182.2689999999998</v>
      </c>
    </row>
    <row r="3" spans="1:10" x14ac:dyDescent="0.2">
      <c r="A3">
        <v>2002</v>
      </c>
      <c r="B3">
        <v>25.192689999999999</v>
      </c>
      <c r="C3">
        <v>540.8356</v>
      </c>
      <c r="D3">
        <v>2811.2359999999999</v>
      </c>
      <c r="E3">
        <v>1294.0650000000001</v>
      </c>
      <c r="F3">
        <v>1284.98</v>
      </c>
      <c r="G3">
        <v>5011.268</v>
      </c>
      <c r="H3">
        <v>1535.7719999999999</v>
      </c>
      <c r="I3">
        <v>1342.242</v>
      </c>
      <c r="J3">
        <v>848.27290000000005</v>
      </c>
    </row>
    <row r="4" spans="1:10" x14ac:dyDescent="0.2">
      <c r="A4">
        <v>2003</v>
      </c>
      <c r="B4">
        <v>31.58052</v>
      </c>
      <c r="C4">
        <v>426.11799999999999</v>
      </c>
      <c r="D4">
        <v>2788.3009999999999</v>
      </c>
      <c r="E4">
        <v>1522.9949999999999</v>
      </c>
      <c r="F4">
        <v>1871.5719999999999</v>
      </c>
      <c r="G4">
        <v>5165.6689999999999</v>
      </c>
      <c r="H4">
        <v>1580.979</v>
      </c>
      <c r="I4">
        <v>1434.5429999999999</v>
      </c>
      <c r="J4">
        <v>278.57589999999999</v>
      </c>
    </row>
    <row r="5" spans="1:10" x14ac:dyDescent="0.2">
      <c r="A5">
        <v>2004</v>
      </c>
      <c r="B5">
        <v>13.79163</v>
      </c>
      <c r="C5">
        <v>336.78719999999998</v>
      </c>
      <c r="D5">
        <v>2743.002</v>
      </c>
      <c r="E5">
        <v>1545.327</v>
      </c>
      <c r="F5">
        <v>1120.675</v>
      </c>
      <c r="G5">
        <v>4563.2749999999996</v>
      </c>
      <c r="H5">
        <v>1583.3579999999999</v>
      </c>
      <c r="I5">
        <v>1556.492</v>
      </c>
      <c r="J5">
        <v>302.75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"/>
  <sheetViews>
    <sheetView tabSelected="1" workbookViewId="0">
      <selection sqref="A1:E31"/>
    </sheetView>
  </sheetViews>
  <sheetFormatPr defaultColWidth="11.42578125" defaultRowHeight="12.75" x14ac:dyDescent="0.2"/>
  <sheetData>
    <row r="1" spans="1:5" x14ac:dyDescent="0.2">
      <c r="A1" t="s">
        <v>0</v>
      </c>
      <c r="B1" t="s">
        <v>42</v>
      </c>
      <c r="C1" t="s">
        <v>43</v>
      </c>
      <c r="D1" t="s">
        <v>44</v>
      </c>
      <c r="E1" t="s">
        <v>45</v>
      </c>
    </row>
    <row r="2" spans="1:5" x14ac:dyDescent="0.2">
      <c r="A2">
        <v>2001</v>
      </c>
      <c r="B2">
        <v>0</v>
      </c>
      <c r="C2">
        <v>0</v>
      </c>
      <c r="D2">
        <v>0</v>
      </c>
      <c r="E2">
        <v>0</v>
      </c>
    </row>
    <row r="3" spans="1:5" x14ac:dyDescent="0.2">
      <c r="A3">
        <v>2002</v>
      </c>
      <c r="B3">
        <v>0.57499750000000005</v>
      </c>
      <c r="C3">
        <v>0.68297759999999996</v>
      </c>
      <c r="D3">
        <v>2.4668809999999999</v>
      </c>
      <c r="E3">
        <v>0.79318230000000001</v>
      </c>
    </row>
    <row r="4" spans="1:5" x14ac:dyDescent="0.2">
      <c r="A4">
        <v>2003</v>
      </c>
      <c r="B4">
        <v>0.62566359999999999</v>
      </c>
      <c r="C4">
        <v>0.67125509999999999</v>
      </c>
      <c r="D4">
        <v>2.117308</v>
      </c>
      <c r="E4">
        <v>0.75610630000000001</v>
      </c>
    </row>
    <row r="5" spans="1:5" x14ac:dyDescent="0.2">
      <c r="A5">
        <v>2004</v>
      </c>
      <c r="B5">
        <v>1.1608069999999999</v>
      </c>
      <c r="C5">
        <v>0.86435189999999995</v>
      </c>
      <c r="D5">
        <v>1.4620219999999999</v>
      </c>
      <c r="E5">
        <v>0.89460669999999998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annual_growth</vt:lpstr>
      <vt:lpstr>annual_water</vt:lpstr>
      <vt:lpstr>carbon_storage</vt:lpstr>
      <vt:lpstr>ratios</vt:lpstr>
    </vt:vector>
  </TitlesOfParts>
  <Company>ias 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FV_Remote</cp:lastModifiedBy>
  <dcterms:created xsi:type="dcterms:W3CDTF">2003-03-28T14:55:22Z</dcterms:created>
  <dcterms:modified xsi:type="dcterms:W3CDTF">2021-12-09T16:15:28Z</dcterms:modified>
</cp:coreProperties>
</file>